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'Sheet1'!$A$2:$I$60</definedName>
  </definedNames>
  <calcPr fullCalcOnLoad="1"/>
</workbook>
</file>

<file path=xl/sharedStrings.xml><?xml version="1.0" encoding="utf-8"?>
<sst xmlns="http://schemas.openxmlformats.org/spreadsheetml/2006/main" count="63" uniqueCount="56">
  <si>
    <t>CHANGE ORDER</t>
  </si>
  <si>
    <t>CONTRACTOR:</t>
  </si>
  <si>
    <t>DATE:</t>
  </si>
  <si>
    <t>REASON FOR CHANGE:</t>
  </si>
  <si>
    <t>Previous change orders</t>
  </si>
  <si>
    <t>THIS CHANGE ORDER</t>
  </si>
  <si>
    <t>CREDITS</t>
  </si>
  <si>
    <t>EXTRAS</t>
  </si>
  <si>
    <t>Please sign all copies and return:</t>
  </si>
  <si>
    <t>Date</t>
  </si>
  <si>
    <t>Note:  Do not enter values in red colored cells - they are formulated.</t>
  </si>
  <si>
    <t>CONSULTANT:</t>
  </si>
  <si>
    <t xml:space="preserve">QUOTED PRICE FOR THIS CHANGE ORDER:  </t>
  </si>
  <si>
    <t>EXTRA</t>
  </si>
  <si>
    <t>OR</t>
  </si>
  <si>
    <t>(Circle One)</t>
  </si>
  <si>
    <t>School District No. 36 (Surrey)</t>
  </si>
  <si>
    <t>SCHOOL DISTRICT NO. 36 (SURREY)</t>
  </si>
  <si>
    <t>DISTRIBUTION:  White: SD36 / Yellow: Architect or Consultant  / Blue: Contractor / Green:  Project Manager</t>
  </si>
  <si>
    <r>
      <t>DO NOT PROCEED</t>
    </r>
    <r>
      <rPr>
        <sz val="10"/>
        <rFont val="Arial"/>
        <family val="0"/>
      </rPr>
      <t xml:space="preserve"> until signed by School District No. 36 (Surrey)</t>
    </r>
  </si>
  <si>
    <t>(CREDIT)</t>
  </si>
  <si>
    <t xml:space="preserve"> </t>
  </si>
  <si>
    <t>TOTAL Change Orders</t>
  </si>
  <si>
    <r>
      <t xml:space="preserve">(attach </t>
    </r>
    <r>
      <rPr>
        <b/>
        <sz val="8"/>
        <rFont val="Arial"/>
        <family val="2"/>
      </rPr>
      <t>Contractor</t>
    </r>
    <r>
      <rPr>
        <b/>
        <i/>
        <sz val="8"/>
        <rFont val="Arial"/>
        <family val="2"/>
      </rPr>
      <t>'s quotation)</t>
    </r>
  </si>
  <si>
    <t>WORKING DAYS</t>
  </si>
  <si>
    <r>
      <t>CONTRACT TIME</t>
    </r>
    <r>
      <rPr>
        <sz val="10"/>
        <rFont val="Arial"/>
        <family val="0"/>
      </rPr>
      <t xml:space="preserve"> IS </t>
    </r>
    <r>
      <rPr>
        <b/>
        <sz val="10"/>
        <rFont val="Arial"/>
        <family val="2"/>
      </rPr>
      <t>INCREASED / DECREASED</t>
    </r>
    <r>
      <rPr>
        <sz val="10"/>
        <rFont val="Arial"/>
        <family val="0"/>
      </rPr>
      <t xml:space="preserve"> BY</t>
    </r>
  </si>
  <si>
    <t xml:space="preserve">Recommended by Project Manager </t>
  </si>
  <si>
    <t>Secretary-Treasurer, School District No. 36 (Surrey)</t>
  </si>
  <si>
    <r>
      <t xml:space="preserve">Approved by </t>
    </r>
    <r>
      <rPr>
        <i/>
        <sz val="10"/>
        <rFont val="Arial"/>
        <family val="2"/>
      </rPr>
      <t>Contractor</t>
    </r>
  </si>
  <si>
    <r>
      <t xml:space="preserve">Recommended by </t>
    </r>
    <r>
      <rPr>
        <i/>
        <sz val="10"/>
        <rFont val="Arial"/>
        <family val="2"/>
      </rPr>
      <t>Consultant</t>
    </r>
  </si>
  <si>
    <r>
      <t xml:space="preserve">Approved by </t>
    </r>
    <r>
      <rPr>
        <i/>
        <sz val="10"/>
        <rFont val="Arial"/>
        <family val="2"/>
      </rPr>
      <t>Owner</t>
    </r>
    <r>
      <rPr>
        <sz val="10"/>
        <rFont val="Arial"/>
        <family val="0"/>
      </rPr>
      <t xml:space="preserve"> </t>
    </r>
  </si>
  <si>
    <t>SCHOOL NAME:</t>
  </si>
  <si>
    <t>SD36 PROJ. NO.:</t>
  </si>
  <si>
    <t>CHANGE ORDER NO.:</t>
  </si>
  <si>
    <t xml:space="preserve">BOARD OF EDUCATION OF </t>
  </si>
  <si>
    <t xml:space="preserve">  </t>
  </si>
  <si>
    <t>REFERENCE NO.:</t>
  </si>
  <si>
    <t>Reference Contemplated Change Order or Change Directive if applicable:</t>
  </si>
  <si>
    <t>CCO NO.:</t>
  </si>
  <si>
    <t>403-031</t>
  </si>
  <si>
    <t>002</t>
  </si>
  <si>
    <t>004</t>
  </si>
  <si>
    <t>07-168-006 (Mech Upgrade Ph 3)</t>
  </si>
  <si>
    <t>- did not require ….</t>
  </si>
  <si>
    <t xml:space="preserve">-  </t>
  </si>
  <si>
    <t xml:space="preserve">- </t>
  </si>
  <si>
    <t>- used less …. than originally planned</t>
  </si>
  <si>
    <t>Enter credit as negative amount (  $  )</t>
  </si>
  <si>
    <r>
      <t xml:space="preserve">Pursuant to paragraph 6.2.2 of GC 6.2 - CHANGE ORDER in CCDC 2 - 2008, the following is an amendment to the </t>
    </r>
    <r>
      <rPr>
        <i/>
        <sz val="9"/>
        <rFont val="Arial"/>
        <family val="2"/>
      </rPr>
      <t>Contract</t>
    </r>
    <r>
      <rPr>
        <sz val="9"/>
        <rFont val="Arial"/>
        <family val="2"/>
      </rPr>
      <t xml:space="preserve"> stating the agreement between the </t>
    </r>
    <r>
      <rPr>
        <i/>
        <sz val="9"/>
        <rFont val="Arial"/>
        <family val="2"/>
      </rPr>
      <t>Owner</t>
    </r>
    <r>
      <rPr>
        <sz val="9"/>
        <rFont val="Arial"/>
        <family val="2"/>
      </rPr>
      <t xml:space="preserve"> and the </t>
    </r>
    <r>
      <rPr>
        <i/>
        <sz val="9"/>
        <rFont val="Arial"/>
        <family val="2"/>
      </rPr>
      <t>Contractor</t>
    </r>
    <r>
      <rPr>
        <sz val="9"/>
        <rFont val="Arial"/>
        <family val="2"/>
      </rPr>
      <t xml:space="preserve"> upon a change in the </t>
    </r>
    <r>
      <rPr>
        <i/>
        <sz val="9"/>
        <rFont val="Arial"/>
        <family val="2"/>
      </rPr>
      <t>Work</t>
    </r>
    <r>
      <rPr>
        <sz val="9"/>
        <rFont val="Arial"/>
        <family val="2"/>
      </rPr>
      <t xml:space="preserve"> and the adjustments in the </t>
    </r>
    <r>
      <rPr>
        <i/>
        <sz val="9"/>
        <rFont val="Arial"/>
        <family val="2"/>
      </rPr>
      <t>Contract Price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Contract Time</t>
    </r>
    <r>
      <rPr>
        <sz val="9"/>
        <rFont val="Arial"/>
        <family val="2"/>
      </rPr>
      <t>:</t>
    </r>
  </si>
  <si>
    <t>November 5, 2007</t>
  </si>
  <si>
    <t>ABC Consultants</t>
  </si>
  <si>
    <t>ABC  Secondary - Site #123</t>
  </si>
  <si>
    <t>DEF Contractor Ltd.</t>
  </si>
  <si>
    <t>Revised Contract Price (No GST)</t>
  </si>
  <si>
    <t>Original Contract Price (No GST)</t>
  </si>
  <si>
    <t>[Version 2021 07 30]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</si>
</sst>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_-* #,##0.000_-;\-* #,##0.000_-;_-* &quot;-&quot;???_-;_-@_-"/>
    <numFmt numFmtId="174" formatCode="[$-1009]mmmm\ d\,\ yyyy"/>
    <numFmt numFmtId="175" formatCode="[$-409]h:mm:ss\ AM/PM"/>
    <numFmt numFmtId="176" formatCode="#,##0_ ;\-#,##0\ "/>
  </numFmts>
  <fonts count="5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0" fontId="0" fillId="0" borderId="0" xfId="44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/>
    </xf>
    <xf numFmtId="170" fontId="4" fillId="0" borderId="12" xfId="44" applyFont="1" applyBorder="1" applyAlignment="1">
      <alignment/>
    </xf>
    <xf numFmtId="170" fontId="4" fillId="0" borderId="11" xfId="44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0" fillId="0" borderId="0" xfId="44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0" fillId="0" borderId="0" xfId="0" applyFont="1" applyAlignment="1">
      <alignment/>
    </xf>
    <xf numFmtId="166" fontId="0" fillId="0" borderId="0" xfId="42" applyNumberFormat="1" applyFont="1" applyBorder="1" applyAlignment="1" applyProtection="1">
      <alignment/>
      <protection locked="0"/>
    </xf>
    <xf numFmtId="166" fontId="0" fillId="0" borderId="10" xfId="44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170" fontId="0" fillId="0" borderId="0" xfId="44" applyFont="1" applyAlignment="1" applyProtection="1">
      <alignment/>
      <protection/>
    </xf>
    <xf numFmtId="0" fontId="7" fillId="0" borderId="0" xfId="0" applyFont="1" applyAlignment="1">
      <alignment horizontal="center"/>
    </xf>
    <xf numFmtId="166" fontId="0" fillId="0" borderId="0" xfId="44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15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6" fillId="0" borderId="0" xfId="0" applyNumberFormat="1" applyFont="1" applyAlignment="1" applyProtection="1">
      <alignment/>
      <protection locked="0"/>
    </xf>
    <xf numFmtId="0" fontId="10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Border="1" applyAlignment="1">
      <alignment/>
    </xf>
    <xf numFmtId="170" fontId="54" fillId="0" borderId="0" xfId="44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28</xdr:row>
      <xdr:rowOff>0</xdr:rowOff>
    </xdr:from>
    <xdr:to>
      <xdr:col>7</xdr:col>
      <xdr:colOff>66675</xdr:colOff>
      <xdr:row>30</xdr:row>
      <xdr:rowOff>142875</xdr:rowOff>
    </xdr:to>
    <xdr:sp>
      <xdr:nvSpPr>
        <xdr:cNvPr id="1" name="Oval 46"/>
        <xdr:cNvSpPr>
          <a:spLocks/>
        </xdr:cNvSpPr>
      </xdr:nvSpPr>
      <xdr:spPr>
        <a:xfrm>
          <a:off x="4486275" y="4933950"/>
          <a:ext cx="7334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31</xdr:row>
      <xdr:rowOff>76200</xdr:rowOff>
    </xdr:from>
    <xdr:to>
      <xdr:col>4</xdr:col>
      <xdr:colOff>47625</xdr:colOff>
      <xdr:row>33</xdr:row>
      <xdr:rowOff>95250</xdr:rowOff>
    </xdr:to>
    <xdr:sp>
      <xdr:nvSpPr>
        <xdr:cNvPr id="2" name="Oval 47"/>
        <xdr:cNvSpPr>
          <a:spLocks/>
        </xdr:cNvSpPr>
      </xdr:nvSpPr>
      <xdr:spPr>
        <a:xfrm>
          <a:off x="1971675" y="5505450"/>
          <a:ext cx="8953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142875</xdr:rowOff>
    </xdr:from>
    <xdr:to>
      <xdr:col>6</xdr:col>
      <xdr:colOff>533400</xdr:colOff>
      <xdr:row>24</xdr:row>
      <xdr:rowOff>142875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1495425" y="3924300"/>
          <a:ext cx="35623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68580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sample only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2</xdr:col>
      <xdr:colOff>114300</xdr:colOff>
      <xdr:row>2</xdr:row>
      <xdr:rowOff>161925</xdr:rowOff>
    </xdr:to>
    <xdr:pic>
      <xdr:nvPicPr>
        <xdr:cNvPr id="4" name="Picture 1" descr="Logo in 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85" zoomScaleNormal="85" zoomScalePageLayoutView="0" workbookViewId="0" topLeftCell="A1">
      <selection activeCell="I11" sqref="I11"/>
    </sheetView>
  </sheetViews>
  <sheetFormatPr defaultColWidth="9.140625" defaultRowHeight="12.75"/>
  <cols>
    <col min="1" max="1" width="8.57421875" style="0" customWidth="1"/>
    <col min="2" max="2" width="10.421875" style="0" customWidth="1"/>
    <col min="3" max="3" width="10.28125" style="0" customWidth="1"/>
    <col min="4" max="4" width="13.00390625" style="0" customWidth="1"/>
    <col min="5" max="5" width="8.140625" style="0" bestFit="1" customWidth="1"/>
    <col min="6" max="6" width="17.421875" style="0" customWidth="1"/>
    <col min="7" max="7" width="9.421875" style="0" customWidth="1"/>
    <col min="8" max="8" width="7.00390625" style="0" customWidth="1"/>
    <col min="9" max="9" width="15.00390625" style="0" customWidth="1"/>
  </cols>
  <sheetData>
    <row r="1" ht="12.75">
      <c r="A1" s="11" t="s">
        <v>10</v>
      </c>
    </row>
    <row r="2" spans="3:9" ht="17.25">
      <c r="C2" s="61" t="s">
        <v>34</v>
      </c>
      <c r="D2" s="61"/>
      <c r="E2" s="61"/>
      <c r="F2" s="61"/>
      <c r="G2" s="61"/>
      <c r="I2" s="16" t="s">
        <v>55</v>
      </c>
    </row>
    <row r="3" spans="3:9" ht="17.25">
      <c r="C3" s="61" t="s">
        <v>17</v>
      </c>
      <c r="D3" s="61"/>
      <c r="E3" s="61"/>
      <c r="F3" s="61"/>
      <c r="G3" s="61"/>
      <c r="H3" s="33"/>
      <c r="I3" s="14"/>
    </row>
    <row r="4" spans="3:11" ht="17.25">
      <c r="C4" s="64" t="s">
        <v>0</v>
      </c>
      <c r="D4" s="64"/>
      <c r="E4" s="64"/>
      <c r="F4" s="64"/>
      <c r="G4" s="64"/>
      <c r="H4" s="33"/>
      <c r="I4" s="14"/>
      <c r="K4" s="21"/>
    </row>
    <row r="5" spans="7:9" ht="15">
      <c r="G5" s="36"/>
      <c r="H5" s="36"/>
      <c r="I5" s="14"/>
    </row>
    <row r="6" spans="7:9" ht="11.25" customHeight="1">
      <c r="G6" s="36"/>
      <c r="H6" s="36"/>
      <c r="I6" s="14"/>
    </row>
    <row r="7" spans="1:10" ht="14.25">
      <c r="A7" s="55" t="s">
        <v>11</v>
      </c>
      <c r="C7" s="38" t="s">
        <v>50</v>
      </c>
      <c r="D7" s="38"/>
      <c r="E7" s="38"/>
      <c r="F7" s="37" t="s">
        <v>31</v>
      </c>
      <c r="G7" s="3" t="s">
        <v>51</v>
      </c>
      <c r="H7" s="43"/>
      <c r="I7" s="43"/>
      <c r="J7" s="7"/>
    </row>
    <row r="8" spans="1:10" ht="20.25" customHeight="1">
      <c r="A8" s="37" t="s">
        <v>36</v>
      </c>
      <c r="C8" s="38" t="s">
        <v>39</v>
      </c>
      <c r="D8" s="38"/>
      <c r="E8" s="38"/>
      <c r="F8" s="37" t="s">
        <v>32</v>
      </c>
      <c r="G8" s="3" t="s">
        <v>42</v>
      </c>
      <c r="H8" s="39"/>
      <c r="I8" s="39"/>
      <c r="J8" s="46"/>
    </row>
    <row r="9" spans="8:10" s="35" customFormat="1" ht="18.75" customHeight="1">
      <c r="H9" s="44"/>
      <c r="J9" s="47"/>
    </row>
    <row r="10" spans="1:10" s="35" customFormat="1" ht="14.25">
      <c r="A10" s="54" t="s">
        <v>1</v>
      </c>
      <c r="C10" s="43" t="s">
        <v>52</v>
      </c>
      <c r="D10" s="43"/>
      <c r="E10" s="38"/>
      <c r="F10" s="37" t="s">
        <v>2</v>
      </c>
      <c r="G10" s="56" t="s">
        <v>49</v>
      </c>
      <c r="H10" s="57"/>
      <c r="I10" s="49"/>
      <c r="J10" s="44"/>
    </row>
    <row r="11" spans="1:9" s="35" customFormat="1" ht="19.5" customHeight="1">
      <c r="A11" s="37" t="s">
        <v>35</v>
      </c>
      <c r="C11" s="42" t="s">
        <v>21</v>
      </c>
      <c r="D11" s="42"/>
      <c r="E11" s="42"/>
      <c r="F11" s="41" t="s">
        <v>33</v>
      </c>
      <c r="G11"/>
      <c r="H11" s="51" t="s">
        <v>40</v>
      </c>
      <c r="I11" s="38"/>
    </row>
    <row r="12" spans="8:9" s="35" customFormat="1" ht="9.75" customHeight="1">
      <c r="H12" s="45"/>
      <c r="I12" s="40"/>
    </row>
    <row r="13" spans="1:9" ht="6" customHeight="1" thickBot="1">
      <c r="A13" s="4"/>
      <c r="B13" s="4"/>
      <c r="C13" s="4"/>
      <c r="D13" s="4"/>
      <c r="E13" s="4"/>
      <c r="F13" s="4"/>
      <c r="G13" s="4"/>
      <c r="H13" s="4"/>
      <c r="I13" s="4"/>
    </row>
    <row r="14" ht="8.25" customHeight="1"/>
    <row r="15" spans="1:9" ht="12.75">
      <c r="A15" s="48" t="s">
        <v>37</v>
      </c>
      <c r="G15" s="48" t="s">
        <v>38</v>
      </c>
      <c r="H15" s="50" t="s">
        <v>41</v>
      </c>
      <c r="I15" s="3"/>
    </row>
    <row r="16" ht="5.25" customHeight="1"/>
    <row r="17" spans="1:24" ht="12.75" customHeight="1">
      <c r="A17" s="65" t="s">
        <v>48</v>
      </c>
      <c r="B17" s="65"/>
      <c r="C17" s="65"/>
      <c r="D17" s="65"/>
      <c r="E17" s="65"/>
      <c r="F17" s="65"/>
      <c r="G17" s="65"/>
      <c r="H17" s="65"/>
      <c r="I17" s="6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9" ht="23.2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16.5" customHeight="1">
      <c r="A19" s="30" t="s">
        <v>23</v>
      </c>
      <c r="B19" s="6"/>
      <c r="I19" s="23"/>
    </row>
    <row r="20" spans="1:9" ht="12.75">
      <c r="A20" s="52" t="s">
        <v>46</v>
      </c>
      <c r="B20" s="52"/>
      <c r="C20" s="27"/>
      <c r="D20" s="27"/>
      <c r="E20" s="27"/>
      <c r="F20" s="27"/>
      <c r="G20" s="27"/>
      <c r="H20" s="27"/>
      <c r="I20" s="34">
        <v>-150</v>
      </c>
    </row>
    <row r="21" spans="1:9" ht="12.75">
      <c r="A21" s="52" t="s">
        <v>43</v>
      </c>
      <c r="B21" s="52"/>
      <c r="C21" s="27"/>
      <c r="D21" s="27"/>
      <c r="E21" s="27"/>
      <c r="F21" s="27"/>
      <c r="G21" s="27"/>
      <c r="H21" s="27"/>
      <c r="I21" s="34">
        <v>-50</v>
      </c>
    </row>
    <row r="22" spans="1:9" ht="14.25" customHeight="1">
      <c r="A22" s="52" t="s">
        <v>44</v>
      </c>
      <c r="B22" s="52"/>
      <c r="C22" s="27"/>
      <c r="D22" s="27"/>
      <c r="E22" s="27"/>
      <c r="F22" s="27"/>
      <c r="G22" s="27"/>
      <c r="H22" s="27"/>
      <c r="I22" s="34"/>
    </row>
    <row r="23" spans="1:9" ht="12.75">
      <c r="A23" s="52" t="s">
        <v>45</v>
      </c>
      <c r="B23" s="52"/>
      <c r="C23" s="27"/>
      <c r="D23" s="27"/>
      <c r="E23" s="27"/>
      <c r="F23" s="27"/>
      <c r="G23" s="27"/>
      <c r="H23" s="27"/>
      <c r="I23" s="34"/>
    </row>
    <row r="24" spans="1:9" ht="12.75">
      <c r="A24" s="52"/>
      <c r="B24" s="52"/>
      <c r="C24" s="27"/>
      <c r="D24" s="27"/>
      <c r="E24" s="27"/>
      <c r="F24" s="27"/>
      <c r="G24" s="27"/>
      <c r="H24" s="27"/>
      <c r="I24" s="34"/>
    </row>
    <row r="25" spans="1:9" ht="12.75">
      <c r="A25" s="52"/>
      <c r="B25" s="52"/>
      <c r="C25" s="27"/>
      <c r="D25" s="27"/>
      <c r="E25" s="27"/>
      <c r="F25" s="27"/>
      <c r="G25" s="27"/>
      <c r="H25" s="27"/>
      <c r="I25" s="34"/>
    </row>
    <row r="26" spans="1:9" ht="12.75">
      <c r="A26" s="52"/>
      <c r="B26" s="52"/>
      <c r="C26" s="27"/>
      <c r="D26" s="27"/>
      <c r="E26" s="27"/>
      <c r="F26" s="27"/>
      <c r="G26" s="27"/>
      <c r="H26" s="27"/>
      <c r="I26" s="34"/>
    </row>
    <row r="27" spans="1:9" ht="12.75">
      <c r="A27" s="52"/>
      <c r="B27" s="52"/>
      <c r="C27" s="27"/>
      <c r="D27" s="27"/>
      <c r="E27" s="27"/>
      <c r="F27" s="27"/>
      <c r="G27" s="27"/>
      <c r="H27" s="27"/>
      <c r="I27" s="34"/>
    </row>
    <row r="28" spans="1:9" ht="12.75">
      <c r="A28" s="52"/>
      <c r="B28" s="52"/>
      <c r="C28" s="27"/>
      <c r="D28" s="27"/>
      <c r="E28" s="27"/>
      <c r="F28" s="27"/>
      <c r="G28" s="27"/>
      <c r="H28" s="27"/>
      <c r="I28" s="34" t="s">
        <v>21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34" t="s">
        <v>21</v>
      </c>
    </row>
    <row r="30" spans="1:9" ht="13.5">
      <c r="A30" t="s">
        <v>12</v>
      </c>
      <c r="E30" s="20" t="s">
        <v>13</v>
      </c>
      <c r="F30" s="17" t="s">
        <v>14</v>
      </c>
      <c r="G30" s="21" t="s">
        <v>20</v>
      </c>
      <c r="H30" s="21"/>
      <c r="I30" s="26">
        <f>SUM(I20:I29)</f>
        <v>-200</v>
      </c>
    </row>
    <row r="31" spans="1:9" ht="12.75">
      <c r="A31" s="30" t="s">
        <v>47</v>
      </c>
      <c r="E31" s="2"/>
      <c r="F31" s="28" t="s">
        <v>15</v>
      </c>
      <c r="G31" s="29"/>
      <c r="H31" s="29"/>
      <c r="I31" s="25"/>
    </row>
    <row r="32" spans="1:9" ht="12.75">
      <c r="A32" s="24"/>
      <c r="E32" s="2"/>
      <c r="F32" s="18"/>
      <c r="G32" s="17"/>
      <c r="H32" s="17"/>
      <c r="I32" s="25"/>
    </row>
    <row r="33" spans="1:8" ht="12.75">
      <c r="A33" s="31" t="s">
        <v>25</v>
      </c>
      <c r="B33" s="7"/>
      <c r="C33" s="7"/>
      <c r="D33" s="7"/>
      <c r="E33" s="7"/>
      <c r="F33" s="58">
        <v>1</v>
      </c>
      <c r="G33" s="31"/>
      <c r="H33" s="31"/>
    </row>
    <row r="34" spans="1:9" ht="12.75">
      <c r="A34" s="7"/>
      <c r="B34" s="7"/>
      <c r="C34" s="62" t="s">
        <v>15</v>
      </c>
      <c r="D34" s="63"/>
      <c r="E34" s="7"/>
      <c r="F34" s="53" t="s">
        <v>24</v>
      </c>
      <c r="G34" s="59"/>
      <c r="H34" s="7"/>
      <c r="I34" s="7"/>
    </row>
    <row r="36" spans="1:9" ht="12.75">
      <c r="A36" t="s">
        <v>3</v>
      </c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ht="12.75">
      <c r="A40" s="5"/>
    </row>
    <row r="41" spans="1:9" ht="14.25" customHeight="1">
      <c r="A41" t="s">
        <v>54</v>
      </c>
      <c r="I41" s="19">
        <v>5000</v>
      </c>
    </row>
    <row r="42" spans="4:9" ht="12.75">
      <c r="D42" s="17" t="s">
        <v>7</v>
      </c>
      <c r="E42" s="2"/>
      <c r="F42" s="17" t="s">
        <v>6</v>
      </c>
      <c r="I42" s="1"/>
    </row>
    <row r="43" spans="1:6" ht="12.75">
      <c r="A43" t="s">
        <v>4</v>
      </c>
      <c r="D43" s="8">
        <v>100</v>
      </c>
      <c r="E43" s="9"/>
      <c r="F43" s="8">
        <v>0</v>
      </c>
    </row>
    <row r="44" spans="1:8" ht="12.75">
      <c r="A44" t="s">
        <v>5</v>
      </c>
      <c r="D44" s="32" t="str">
        <f>IF(I30=ABS(I30),I30," ")</f>
        <v> </v>
      </c>
      <c r="E44" s="9"/>
      <c r="F44" s="60">
        <f>IF(I30&lt;&gt;ABS(I30),I30," ")</f>
        <v>-200</v>
      </c>
      <c r="G44" s="22" t="s">
        <v>21</v>
      </c>
      <c r="H44" s="22"/>
    </row>
    <row r="45" spans="1:6" ht="12.75">
      <c r="A45" s="11" t="s">
        <v>22</v>
      </c>
      <c r="B45" s="11"/>
      <c r="C45" s="11"/>
      <c r="D45" s="12">
        <f>SUM(D43:D44)</f>
        <v>100</v>
      </c>
      <c r="F45" s="12">
        <f>SUM(F43:F44)</f>
        <v>-200</v>
      </c>
    </row>
    <row r="46" spans="1:9" ht="13.5" thickBot="1">
      <c r="A46" s="11" t="s">
        <v>53</v>
      </c>
      <c r="B46" s="11"/>
      <c r="C46" s="11"/>
      <c r="I46" s="13">
        <f>I41+D45+F45</f>
        <v>4900</v>
      </c>
    </row>
    <row r="47" spans="1:9" ht="12.75">
      <c r="A47" s="3"/>
      <c r="B47" s="3"/>
      <c r="C47" s="3"/>
      <c r="D47" s="3"/>
      <c r="E47" s="3"/>
      <c r="F47" s="3"/>
      <c r="G47" s="3"/>
      <c r="H47" s="3"/>
      <c r="I47" s="15"/>
    </row>
    <row r="48" spans="1:9" ht="6.75" customHeight="1">
      <c r="A48" s="7"/>
      <c r="B48" s="7"/>
      <c r="C48" s="7"/>
      <c r="D48" s="7"/>
      <c r="E48" s="7"/>
      <c r="F48" s="7"/>
      <c r="G48" s="7"/>
      <c r="H48" s="7"/>
      <c r="I48" s="7"/>
    </row>
    <row r="49" ht="12.75">
      <c r="A49" s="2" t="s">
        <v>19</v>
      </c>
    </row>
    <row r="50" ht="12.75">
      <c r="A50" t="s">
        <v>8</v>
      </c>
    </row>
    <row r="52" spans="1:9" ht="12.75">
      <c r="A52" s="3"/>
      <c r="B52" s="3"/>
      <c r="C52" s="3"/>
      <c r="D52" s="10"/>
      <c r="F52" s="3"/>
      <c r="G52" s="3"/>
      <c r="H52" s="3"/>
      <c r="I52" s="10"/>
    </row>
    <row r="53" spans="1:9" ht="12.75">
      <c r="A53" t="s">
        <v>29</v>
      </c>
      <c r="D53" s="1" t="s">
        <v>9</v>
      </c>
      <c r="F53" t="s">
        <v>26</v>
      </c>
      <c r="I53" s="1" t="s">
        <v>9</v>
      </c>
    </row>
    <row r="54" ht="12.75">
      <c r="F54" s="6" t="s">
        <v>16</v>
      </c>
    </row>
    <row r="56" spans="1:9" ht="12.75">
      <c r="A56" s="3"/>
      <c r="B56" s="3"/>
      <c r="C56" s="3"/>
      <c r="D56" s="10"/>
      <c r="F56" s="3"/>
      <c r="G56" s="3"/>
      <c r="H56" s="3"/>
      <c r="I56" s="10"/>
    </row>
    <row r="57" spans="1:9" ht="12.75">
      <c r="A57" t="s">
        <v>28</v>
      </c>
      <c r="D57" s="1" t="s">
        <v>9</v>
      </c>
      <c r="F57" t="s">
        <v>30</v>
      </c>
      <c r="I57" s="1" t="s">
        <v>9</v>
      </c>
    </row>
    <row r="58" ht="12.75">
      <c r="F58" s="6" t="s">
        <v>27</v>
      </c>
    </row>
    <row r="60" ht="12.75">
      <c r="A60" t="s">
        <v>18</v>
      </c>
    </row>
  </sheetData>
  <sheetProtection/>
  <mergeCells count="5">
    <mergeCell ref="C2:G2"/>
    <mergeCell ref="C34:D34"/>
    <mergeCell ref="C3:G3"/>
    <mergeCell ref="C4:G4"/>
    <mergeCell ref="A17:I18"/>
  </mergeCells>
  <printOptions/>
  <pageMargins left="0.4330708661417323" right="0.4330708661417323" top="0.2362204724409449" bottom="0.03937007874015748" header="0" footer="0.2362204724409449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SD36</dc:creator>
  <cp:keywords/>
  <dc:description/>
  <cp:lastModifiedBy>Debbie Gomersall</cp:lastModifiedBy>
  <cp:lastPrinted>2013-06-26T21:52:21Z</cp:lastPrinted>
  <dcterms:created xsi:type="dcterms:W3CDTF">1998-10-02T18:04:41Z</dcterms:created>
  <dcterms:modified xsi:type="dcterms:W3CDTF">2021-07-28T17:08:56Z</dcterms:modified>
  <cp:category/>
  <cp:version/>
  <cp:contentType/>
  <cp:contentStatus/>
</cp:coreProperties>
</file>